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I:\Projects\1005 - PG&amp;E_DCPP\SSHAC\0900 HID and Sensitivity Analyses\SSC_V3_Final Model\HID_final\HID_Attachments\Attachment_C-09_LocalSoureZone_InputFile\"/>
    </mc:Choice>
  </mc:AlternateContent>
  <bookViews>
    <workbookView xWindow="870" yWindow="300" windowWidth="23640" windowHeight="14400" tabRatio="760"/>
  </bookViews>
  <sheets>
    <sheet name="SS_VF_01" sheetId="11" r:id="rId1"/>
    <sheet name="SS_VF_02" sheetId="20" r:id="rId2"/>
    <sheet name="SS_VF_03" sheetId="22" r:id="rId3"/>
    <sheet name="SS_VF_04" sheetId="23" r:id="rId4"/>
    <sheet name="SS_VF_05" sheetId="24" r:id="rId5"/>
    <sheet name="SS_VF_06" sheetId="25" r:id="rId6"/>
    <sheet name="SS_VF_07" sheetId="26" r:id="rId7"/>
    <sheet name="SS_VF_08" sheetId="27" r:id="rId8"/>
    <sheet name="SS_VF_09" sheetId="28" r:id="rId9"/>
    <sheet name="SS_VF_10" sheetId="29" r:id="rId10"/>
    <sheet name="SS_VF_11" sheetId="30" r:id="rId11"/>
    <sheet name="SS_VF_12" sheetId="31" r:id="rId12"/>
    <sheet name="SS_VF_13" sheetId="32" r:id="rId13"/>
    <sheet name="SS_VF_14" sheetId="33" r:id="rId14"/>
    <sheet name="SS_VF_15" sheetId="34" r:id="rId15"/>
    <sheet name="SS_VF_16" sheetId="35" r:id="rId16"/>
    <sheet name="SS_VF_17" sheetId="36" r:id="rId17"/>
    <sheet name="SS_VF_18" sheetId="37" r:id="rId18"/>
  </sheets>
  <calcPr calcId="152511"/>
</workbook>
</file>

<file path=xl/calcChain.xml><?xml version="1.0" encoding="utf-8"?>
<calcChain xmlns="http://schemas.openxmlformats.org/spreadsheetml/2006/main">
  <c r="A13" i="37" l="1"/>
  <c r="A13" i="36"/>
  <c r="A13" i="35"/>
  <c r="A13" i="34"/>
  <c r="A13" i="33"/>
  <c r="A13" i="32"/>
  <c r="A13" i="31"/>
  <c r="A13" i="30"/>
  <c r="A13" i="29"/>
  <c r="A13" i="28"/>
  <c r="A13" i="27"/>
  <c r="A13" i="26"/>
  <c r="A13" i="25"/>
  <c r="A13" i="24"/>
  <c r="A13" i="23"/>
  <c r="A13" i="22"/>
  <c r="A13" i="20"/>
  <c r="A13" i="11"/>
</calcChain>
</file>

<file path=xl/sharedStrings.xml><?xml version="1.0" encoding="utf-8"?>
<sst xmlns="http://schemas.openxmlformats.org/spreadsheetml/2006/main" count="540" uniqueCount="47">
  <si>
    <t>Number of magnitude PDFs</t>
  </si>
  <si>
    <t>Magnitude PDFs</t>
  </si>
  <si>
    <t>Weights for magnitude PDFs</t>
  </si>
  <si>
    <t>Number of maximum magnitudes (Mmax)</t>
  </si>
  <si>
    <t>Mmax</t>
  </si>
  <si>
    <t>&lt;-Rounded to the nearest tenth</t>
  </si>
  <si>
    <t>Weights for Mmax</t>
  </si>
  <si>
    <t>Number of slip types</t>
  </si>
  <si>
    <t>Slip types</t>
  </si>
  <si>
    <t>Weights for slip types</t>
  </si>
  <si>
    <t>Number of fault dips</t>
  </si>
  <si>
    <t>Dip</t>
  </si>
  <si>
    <t>Weights for Dip</t>
  </si>
  <si>
    <t>Probability of Activity</t>
  </si>
  <si>
    <t>Number of points for fault trace</t>
  </si>
  <si>
    <t>Longitude</t>
  </si>
  <si>
    <t>Latitude</t>
  </si>
  <si>
    <t>Top of fault</t>
  </si>
  <si>
    <t>Bottom of fault (km)</t>
  </si>
  <si>
    <t>&lt;-Key: 0 = char, 1 = exp, 2 = WAACY, 3=max moment</t>
  </si>
  <si>
    <t>&lt;-Key: 0=strike-slip, 1=reverse, 0.5=reverse-oblique, -1=normal, -0.5=normal-oblique</t>
  </si>
  <si>
    <t>&lt;-Positive dips for vertical or northeast dip direction; negative dips for southwest dip direction</t>
  </si>
  <si>
    <t>&lt;-Based on aleatory contribution: 1 of 18 subparallel virtual faults and 70% frequency for strike-slip sense of slip</t>
  </si>
  <si>
    <t>&lt;-In decimal degrees, WGS84</t>
  </si>
  <si>
    <t>SS_VF_01</t>
  </si>
  <si>
    <t>&lt;-Strike slip (70% frequency), virtual fault # (1 of 18 alternatives)</t>
  </si>
  <si>
    <t>SS_VF_02</t>
  </si>
  <si>
    <t>SS_VF_03</t>
  </si>
  <si>
    <t>SS_VF_04</t>
  </si>
  <si>
    <t>SS_VF_05</t>
  </si>
  <si>
    <t>SS_VF_06</t>
  </si>
  <si>
    <t>SS_VF_07</t>
  </si>
  <si>
    <t>SS_VF_08</t>
  </si>
  <si>
    <t>SS_VF_09</t>
  </si>
  <si>
    <t>SS_VF_10</t>
  </si>
  <si>
    <t>SS_VF_11</t>
  </si>
  <si>
    <t>SS_VF_12</t>
  </si>
  <si>
    <t>SS_VF_13</t>
  </si>
  <si>
    <t>SS_VF_14</t>
  </si>
  <si>
    <t>SS_VF_15</t>
  </si>
  <si>
    <t>SS_VF_16</t>
  </si>
  <si>
    <t>SS_VF_17</t>
  </si>
  <si>
    <t>SS_VF_18</t>
  </si>
  <si>
    <t>Number of a- and b-value pairs</t>
  </si>
  <si>
    <t>a-value</t>
  </si>
  <si>
    <t>b-value</t>
  </si>
  <si>
    <t>Weights for a- and b-value 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</si>
</sst>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"/>
    <numFmt numFmtId="165" formatCode="0.0"/>
  </numFmts>
  <fonts count="22" x14ac:knownFonts="1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32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1" fillId="0" borderId="0"/>
    <xf numFmtId="0" fontId="1" fillId="0" borderId="0"/>
  </cellStyleXfs>
  <cellXfs count="12">
    <xf numFmtId="0" fontId="0" fillId="0" borderId="0" xfId="0"/>
    <xf numFmtId="0" fontId="0" fillId="33" borderId="0" xfId="0" applyFill="1"/>
    <xf numFmtId="0" fontId="1" fillId="0" borderId="0" xfId="1" applyFont="1"/>
    <xf numFmtId="0" fontId="0" fillId="0" borderId="0" xfId="0" applyFill="1"/>
    <xf numFmtId="0" fontId="1" fillId="0" borderId="0" xfId="44" applyBorder="1"/>
    <xf numFmtId="0" fontId="1" fillId="33" borderId="0" xfId="44" applyFill="1" applyBorder="1"/>
    <xf numFmtId="0" fontId="1" fillId="0" borderId="0" xfId="45" applyBorder="1"/>
    <xf numFmtId="165" fontId="0" fillId="0" borderId="0" xfId="0" applyNumberFormat="1"/>
    <xf numFmtId="164" fontId="21" fillId="0" borderId="0" xfId="0" applyNumberFormat="1" applyFont="1" applyAlignment="1">
      <alignment horizontal="center"/>
    </xf>
    <xf numFmtId="0" fontId="3" fillId="0" borderId="0" xfId="0" applyFont="1" applyFill="1"/>
    <xf numFmtId="2" fontId="0" fillId="0" borderId="0" xfId="0" applyNumberFormat="1"/>
    <xf numFmtId="0" fontId="3" fillId="0" borderId="0" xfId="0" applyFont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7" xfId="45"/>
    <cellStyle name="Normal 8" xfId="44"/>
    <cellStyle name="Note 2" xfId="4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4"/>
  <sheetViews>
    <sheetView tabSelected="1"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24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-120.6664765</v>
      </c>
      <c r="B4" s="8">
        <v>35.045782990900001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-121.079374105</v>
      </c>
      <c r="B5" s="8">
        <v>35.342775951999997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34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-120.60128059500001</v>
      </c>
      <c r="B4" s="8">
        <v>35.106661248100004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-121.014225944</v>
      </c>
      <c r="B5" s="8">
        <v>35.403876504000003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35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-120.635189228</v>
      </c>
      <c r="B4" s="8">
        <v>35.143205909800002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-121.048443647</v>
      </c>
      <c r="B5" s="8">
        <v>35.440314259300003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36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-120.627938478</v>
      </c>
      <c r="B4" s="8">
        <v>35.149969695599999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-121.04119821899999</v>
      </c>
      <c r="B5" s="8">
        <v>35.4471028086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37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-120.620686518</v>
      </c>
      <c r="B4" s="8">
        <v>35.156732992499997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-121.033951566</v>
      </c>
      <c r="B5" s="8">
        <v>35.453890876400003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38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-120.613433349</v>
      </c>
      <c r="B4" s="8">
        <v>35.163495800100002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-121.026703689</v>
      </c>
      <c r="B5" s="8">
        <v>35.460678462300002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39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-120.60617897100001</v>
      </c>
      <c r="B4" s="8">
        <v>35.170258118100001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-121.019454587</v>
      </c>
      <c r="B5" s="8">
        <v>35.467465566000001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40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-120.598923382</v>
      </c>
      <c r="B4" s="8">
        <v>35.177019946199998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-121.012204259</v>
      </c>
      <c r="B5" s="8">
        <v>35.474252187200001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41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-120.59166658300001</v>
      </c>
      <c r="B4" s="8">
        <v>35.183781283999998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-121.00495270499999</v>
      </c>
      <c r="B5" s="8">
        <v>35.481038325500002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4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42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-120.584408572</v>
      </c>
      <c r="B4" s="8">
        <v>35.190542131199997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-120.997699924</v>
      </c>
      <c r="B5" s="8">
        <v>35.487823980599998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4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26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-120.659237327</v>
      </c>
      <c r="B4" s="8">
        <v>35.052549190699999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-121.07214029799999</v>
      </c>
      <c r="B5" s="8">
        <v>35.3495668216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4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27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-120.65199695</v>
      </c>
      <c r="B4" s="8">
        <v>35.059314903900002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-121.064905272</v>
      </c>
      <c r="B5" s="8">
        <v>35.356357212100001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4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28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-120.64475537</v>
      </c>
      <c r="B4" s="8">
        <v>35.066080130400003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-121.05766902800001</v>
      </c>
      <c r="B5" s="8">
        <v>35.363147123200001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4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29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-120.637512586</v>
      </c>
      <c r="B4" s="8">
        <v>35.072844869699999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-121.050431565</v>
      </c>
      <c r="B5" s="8">
        <v>35.369936554500001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4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30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-120.630268598</v>
      </c>
      <c r="B4" s="8">
        <v>35.079609121600001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-121.043192882</v>
      </c>
      <c r="B5" s="8">
        <v>35.376725505800003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4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31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-120.623023405</v>
      </c>
      <c r="B4" s="8">
        <v>35.086372885700001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-121.035952979</v>
      </c>
      <c r="B5" s="8">
        <v>35.383513976700002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4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32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-120.61577700700001</v>
      </c>
      <c r="B4" s="8">
        <v>35.093136161700002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-121.028711855</v>
      </c>
      <c r="B5" s="8">
        <v>35.390301966999999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33</v>
      </c>
      <c r="H1" t="s">
        <v>25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-120.608529404</v>
      </c>
      <c r="B4" s="8">
        <v>35.099898949299998</v>
      </c>
      <c r="C4" s="3"/>
      <c r="D4" s="3"/>
      <c r="H4" t="s">
        <v>15</v>
      </c>
      <c r="I4" t="s">
        <v>16</v>
      </c>
      <c r="J4" s="9" t="s">
        <v>23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-121.02146951</v>
      </c>
      <c r="B5" s="8">
        <v>35.397089476200001</v>
      </c>
      <c r="C5" s="3"/>
      <c r="D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5</v>
      </c>
      <c r="H9" t="s">
        <v>10</v>
      </c>
    </row>
    <row r="10" spans="1:18" x14ac:dyDescent="0.2">
      <c r="A10">
        <v>90</v>
      </c>
      <c r="B10">
        <v>75</v>
      </c>
      <c r="C10">
        <v>65</v>
      </c>
      <c r="D10">
        <v>-75</v>
      </c>
      <c r="E10">
        <v>-65</v>
      </c>
      <c r="H10" t="s">
        <v>11</v>
      </c>
      <c r="J10" t="s">
        <v>21</v>
      </c>
    </row>
    <row r="11" spans="1:18" x14ac:dyDescent="0.2">
      <c r="A11">
        <v>0.4</v>
      </c>
      <c r="B11">
        <v>0.2</v>
      </c>
      <c r="C11">
        <v>0.1</v>
      </c>
      <c r="D11">
        <v>0.2</v>
      </c>
      <c r="E11">
        <v>0.1</v>
      </c>
      <c r="H11" t="s">
        <v>12</v>
      </c>
    </row>
    <row r="13" spans="1:18" x14ac:dyDescent="0.2">
      <c r="A13">
        <f>(1/18)*0.7</f>
        <v>3.8888888888888883E-2</v>
      </c>
      <c r="H13" t="s">
        <v>13</v>
      </c>
      <c r="J13" t="s">
        <v>22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</v>
      </c>
      <c r="B20">
        <v>6.8</v>
      </c>
      <c r="C20">
        <v>6.6</v>
      </c>
      <c r="H20" t="s">
        <v>4</v>
      </c>
      <c r="J20" t="s">
        <v>5</v>
      </c>
    </row>
    <row r="21" spans="1:10" x14ac:dyDescent="0.2">
      <c r="A21">
        <v>0.25</v>
      </c>
      <c r="B21">
        <v>0.5</v>
      </c>
      <c r="C21">
        <v>0.25</v>
      </c>
      <c r="H21" t="s">
        <v>6</v>
      </c>
    </row>
    <row r="23" spans="1:10" x14ac:dyDescent="0.2">
      <c r="A23">
        <v>6</v>
      </c>
      <c r="H23" s="11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1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1" t="s">
        <v>45</v>
      </c>
    </row>
    <row r="26" spans="1:10" x14ac:dyDescent="0.2">
      <c r="A26" s="10">
        <v>0.15</v>
      </c>
      <c r="B26" s="10">
        <v>0.2</v>
      </c>
      <c r="C26" s="10">
        <v>0.15</v>
      </c>
      <c r="D26" s="10">
        <v>0.15</v>
      </c>
      <c r="E26" s="10">
        <v>0.2</v>
      </c>
      <c r="F26" s="10">
        <v>0.15</v>
      </c>
      <c r="H26" s="11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0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SS_VF_01</vt:lpstr>
      <vt:lpstr>SS_VF_02</vt:lpstr>
      <vt:lpstr>SS_VF_03</vt:lpstr>
      <vt:lpstr>SS_VF_04</vt:lpstr>
      <vt:lpstr>SS_VF_05</vt:lpstr>
      <vt:lpstr>SS_VF_06</vt:lpstr>
      <vt:lpstr>SS_VF_07</vt:lpstr>
      <vt:lpstr>SS_VF_08</vt:lpstr>
      <vt:lpstr>SS_VF_09</vt:lpstr>
      <vt:lpstr>SS_VF_10</vt:lpstr>
      <vt:lpstr>SS_VF_11</vt:lpstr>
      <vt:lpstr>SS_VF_12</vt:lpstr>
      <vt:lpstr>SS_VF_13</vt:lpstr>
      <vt:lpstr>SS_VF_14</vt:lpstr>
      <vt:lpstr>SS_VF_15</vt:lpstr>
      <vt:lpstr>SS_VF_16</vt:lpstr>
      <vt:lpstr>SS_VF_17</vt:lpstr>
      <vt:lpstr>SS_VF_18</vt:lpstr>
    </vt:vector>
  </TitlesOfParts>
  <Company>NAA,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Thompson</dc:creator>
  <cp:lastModifiedBy>Steve Thompson</cp:lastModifiedBy>
  <dcterms:created xsi:type="dcterms:W3CDTF">2014-08-25T13:12:44Z</dcterms:created>
  <dcterms:modified xsi:type="dcterms:W3CDTF">2015-03-04T02:06:04Z</dcterms:modified>
</cp:coreProperties>
</file>